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4. 85 I B\"/>
    </mc:Choice>
  </mc:AlternateContent>
  <xr:revisionPtr revIDLastSave="0" documentId="13_ncr:1_{DCF03EB0-5603-475B-B9F1-27E4292FF49D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K9" i="1"/>
  <c r="L9" i="1" s="1"/>
  <c r="K10" i="1"/>
  <c r="L10" i="1" s="1"/>
  <c r="K11" i="1"/>
  <c r="L11" i="1" s="1"/>
  <c r="K12" i="1"/>
  <c r="L12" i="1" s="1"/>
  <c r="K13" i="1"/>
  <c r="M13" i="1" s="1"/>
  <c r="M14" i="1" s="1"/>
  <c r="E14" i="1"/>
  <c r="K14" i="1" s="1"/>
  <c r="L8" i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<sst xmlns="http://schemas.openxmlformats.org/spreadsheetml/2006/main" count="121" uniqueCount="66">
  <si>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</si>
  <si>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</si>
  <si>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</si>
  <si>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</si>
  <si>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</si>
  <si>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</si>
  <si>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</si>
  <si>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</si>
  <si>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</si>
  <si>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</si>
  <si>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</si>
  <si>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</si>
  <si>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</si>
  <si>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</si>
  <si>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</si>
  <si>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</si>
  <si>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</si>
  <si>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</si>
  <si>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</si>
  <si>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</si>
  <si>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</si>
  <si>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</si>
  <si>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</si>
  <si>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</si>
  <si>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</si>
  <si>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</si>
  <si>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</si>
  <si>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</si>
  <si>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</si>
  <si>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</si>
  <si>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</si>
  <si>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</si>
  <si>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</si>
  <si>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</si>
  <si>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</si>
  <si>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</si>
  <si>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</si>
  <si>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</si>
  <si>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</si>
  <si>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</si>
  <si>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</si>
  <si>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</si>
  <si>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</si>
  <si>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</si>
  <si>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</si>
  <si>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</si>
  <si>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</si>
  <si>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</si>
  <si>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</si>
  <si>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</si>
  <si>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</si>
  <si>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</si>
  <si>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</si>
  <si>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</si>
  <si>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</si>
  <si>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https://www.diputados.gob.mx/LeyesBiblio/pdf/PEF_2025.pdf</t>
  </si>
  <si>
    <t>https://finanzas.slp.gob.mx/informacion-financiera/presupuesto-de-egresos/</t>
  </si>
  <si>
    <t>https://sitio.sanluis.gob.mx/pagAyuntamientoCMS/storage/ReporteTransparencia/2905/2905_archivo_reporte.pdf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</si>
  <si>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</si>
  <si>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</si>
  <si>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</si>
  <si>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</si>
  <si>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</si>
  <si>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</si>
  <si>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</si>
  <si>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https://sitio.sanluis.gob.mx/pagAyuntamientoCMS/storage/ReporteTransparencia/3003/3003_archivo_reporte.pdf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</si>
</sst>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43" fontId="0" fillId="0" borderId="0" xfId="1" applyFont="1" applyFill="1"/>
    <xf numFmtId="16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tio.sanluis.gob.mx/pagAyuntamientoCMS/storage/ReporteTransparencia/3003/3003_archivo_reporte.pdf" TargetMode="External"/><Relationship Id="rId3" Type="http://schemas.openxmlformats.org/officeDocument/2006/relationships/hyperlink" Target="https://finanzas.slp.gob.mx/informacion-financiera/presupuesto-de-egresos/" TargetMode="External"/><Relationship Id="rId7" Type="http://schemas.openxmlformats.org/officeDocument/2006/relationships/hyperlink" Target="https://dof.gob.mx/nota_detalle.php?codigo=5747790&amp;fecha=27/01/2025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sitio.sanluis.gob.mx/pagAyuntamientoCMS/storage/ReporteTransparencia/2905/2905_archivo_reporte.pdf" TargetMode="External"/><Relationship Id="rId6" Type="http://schemas.openxmlformats.org/officeDocument/2006/relationships/hyperlink" Target="https://finanzas.slp.gob.mx/informacion-financiera/presupuesto-de-egresos/" TargetMode="External"/><Relationship Id="rId5" Type="http://schemas.openxmlformats.org/officeDocument/2006/relationships/hyperlink" Target="https://www.diputados.gob.mx/LeyesBiblio/pdf/PEF_2025.pdf" TargetMode="External"/><Relationship Id="rId4" Type="http://schemas.openxmlformats.org/officeDocument/2006/relationships/hyperlink" Target="https://sitio.sanluis.gob.mx/pagAyuntamientoCMS/storage/ReporteTransparencia/2905/2905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J2" workbookViewId="0">
      <selection activeCell="S14" sqref="S14"/>
    </sheetView>
  </sheetViews>
  <sheetFormatPr baseColWidth="10" defaultColWidth="8.7265625" defaultRowHeight="14.5" x14ac:dyDescent="0.35"/>
  <cols>
    <col min="1" max="1" width="8" bestFit="1" customWidth="1"/>
    <col min="2" max="2" width="19.81640625" customWidth="1"/>
    <col min="3" max="3" width="14.6328125" customWidth="1"/>
    <col min="4" max="4" width="29.36328125" bestFit="1" customWidth="1"/>
    <col min="5" max="5" width="21.7265625" customWidth="1"/>
    <col min="6" max="6" width="19.6328125" customWidth="1"/>
    <col min="7" max="7" width="73.54296875" bestFit="1" customWidth="1"/>
    <col min="8" max="8" width="48.90625" bestFit="1" customWidth="1"/>
    <col min="9" max="9" width="65.453125" bestFit="1" customWidth="1"/>
    <col min="10" max="10" width="58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20.08984375" customWidth="1"/>
    <col min="15" max="15" width="35.6328125" customWidth="1"/>
    <col min="16" max="16" width="21.6328125" customWidth="1"/>
    <col min="17" max="18" width="12.453125" customWidth="1"/>
    <col min="19" max="19" width="35" customWidth="1"/>
  </cols>
  <sheetData>
    <row r="1" spans="1:19" hidden="1" x14ac:dyDescent="0.35">
      <c r="A1" t="s">
        <v>0</v>
      </c>
    </row>
    <row r="2" spans="1:1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45992</v>
      </c>
      <c r="C8" s="2">
        <v>46022</v>
      </c>
      <c r="D8" t="s">
        <v>52</v>
      </c>
      <c r="E8" s="8">
        <v>11607998.1</v>
      </c>
      <c r="F8" s="7">
        <v>10000</v>
      </c>
      <c r="G8" t="s">
        <v>53</v>
      </c>
      <c r="H8" s="3" t="s">
        <v>55</v>
      </c>
      <c r="I8" s="3" t="s">
        <v>56</v>
      </c>
      <c r="J8" s="3" t="s">
        <v>57</v>
      </c>
      <c r="K8" s="8">
        <f t="shared" ref="K8:K14" si="0">E8</f>
        <v>11607998.1</v>
      </c>
      <c r="L8" s="8">
        <f>+K8</f>
        <v>11607998.1</v>
      </c>
      <c r="M8">
        <v>0</v>
      </c>
      <c r="N8">
        <v>0</v>
      </c>
      <c r="O8" s="3" t="s">
        <v>65</v>
      </c>
      <c r="P8" t="s">
        <v>54</v>
      </c>
      <c r="Q8" s="2">
        <v>46031</v>
      </c>
      <c r="R8" s="2">
        <v>46031</v>
      </c>
      <c r="S8" s="4" t="s">
        <v>64</v>
      </c>
    </row>
    <row r="9" spans="1:19" x14ac:dyDescent="0.35">
      <c r="A9">
        <v>2025</v>
      </c>
      <c r="B9" s="2">
        <v>45992</v>
      </c>
      <c r="C9" s="2">
        <v>46022</v>
      </c>
      <c r="D9" t="s">
        <v>52</v>
      </c>
      <c r="E9" s="9">
        <v>36658046.57</v>
      </c>
      <c r="F9" s="7">
        <v>20000</v>
      </c>
      <c r="G9" t="s">
        <v>53</v>
      </c>
      <c r="H9" s="3" t="s">
        <v>55</v>
      </c>
      <c r="I9" s="3" t="s">
        <v>56</v>
      </c>
      <c r="J9" s="3" t="s">
        <v>57</v>
      </c>
      <c r="K9" s="8">
        <f t="shared" si="0"/>
        <v>36658046.57</v>
      </c>
      <c r="L9" s="8">
        <f>+K9</f>
        <v>36658046.57</v>
      </c>
      <c r="M9">
        <v>0</v>
      </c>
      <c r="N9">
        <v>0</v>
      </c>
      <c r="O9" s="3" t="s">
        <v>65</v>
      </c>
      <c r="P9" t="s">
        <v>54</v>
      </c>
      <c r="Q9" s="2">
        <v>46031</v>
      </c>
      <c r="R9" s="2">
        <v>46031</v>
      </c>
      <c r="S9" s="4" t="s">
        <v>58</v>
      </c>
    </row>
    <row r="10" spans="1:19" x14ac:dyDescent="0.35">
      <c r="A10">
        <v>2025</v>
      </c>
      <c r="B10" s="2">
        <v>45992</v>
      </c>
      <c r="C10" s="2">
        <v>46022</v>
      </c>
      <c r="D10" t="s">
        <v>52</v>
      </c>
      <c r="E10" s="8">
        <v>503974346.69999999</v>
      </c>
      <c r="F10" s="7">
        <v>30000</v>
      </c>
      <c r="G10" t="s">
        <v>53</v>
      </c>
      <c r="H10" s="3" t="s">
        <v>55</v>
      </c>
      <c r="I10" s="3" t="s">
        <v>56</v>
      </c>
      <c r="J10" s="3" t="s">
        <v>57</v>
      </c>
      <c r="K10" s="8">
        <f t="shared" si="0"/>
        <v>503974346.69999999</v>
      </c>
      <c r="L10" s="8">
        <f t="shared" ref="L10:L12" si="1">+K10</f>
        <v>503974346.69999999</v>
      </c>
      <c r="M10">
        <v>0</v>
      </c>
      <c r="N10">
        <v>0</v>
      </c>
      <c r="O10" s="3" t="s">
        <v>65</v>
      </c>
      <c r="P10" t="s">
        <v>54</v>
      </c>
      <c r="Q10" s="2">
        <v>46031</v>
      </c>
      <c r="R10" s="2">
        <v>46031</v>
      </c>
      <c r="S10" s="4" t="s">
        <v>59</v>
      </c>
    </row>
    <row r="11" spans="1:19" x14ac:dyDescent="0.35">
      <c r="A11">
        <v>2025</v>
      </c>
      <c r="B11" s="2">
        <v>45992</v>
      </c>
      <c r="C11" s="2">
        <v>46022</v>
      </c>
      <c r="D11" t="s">
        <v>52</v>
      </c>
      <c r="E11" s="8">
        <v>10055022.43</v>
      </c>
      <c r="F11" s="7">
        <v>40000</v>
      </c>
      <c r="G11" t="s">
        <v>53</v>
      </c>
      <c r="H11" s="5" t="s">
        <v>55</v>
      </c>
      <c r="I11" s="5" t="s">
        <v>56</v>
      </c>
      <c r="J11" s="3" t="s">
        <v>57</v>
      </c>
      <c r="K11" s="8">
        <f t="shared" si="0"/>
        <v>10055022.43</v>
      </c>
      <c r="L11" s="8">
        <f t="shared" si="1"/>
        <v>10055022.43</v>
      </c>
      <c r="M11">
        <v>0</v>
      </c>
      <c r="N11">
        <v>0</v>
      </c>
      <c r="O11" s="3" t="s">
        <v>65</v>
      </c>
      <c r="P11" t="s">
        <v>54</v>
      </c>
      <c r="Q11" s="2">
        <v>46031</v>
      </c>
      <c r="R11" s="2">
        <v>46031</v>
      </c>
      <c r="S11" s="4" t="s">
        <v>60</v>
      </c>
    </row>
    <row r="12" spans="1:19" x14ac:dyDescent="0.35">
      <c r="A12">
        <v>2025</v>
      </c>
      <c r="B12" s="2">
        <v>45992</v>
      </c>
      <c r="C12" s="2">
        <v>46022</v>
      </c>
      <c r="D12" t="s">
        <v>52</v>
      </c>
      <c r="E12" s="8">
        <v>82319355.640000001</v>
      </c>
      <c r="F12" s="7">
        <v>50000</v>
      </c>
      <c r="G12" t="s">
        <v>53</v>
      </c>
      <c r="H12" s="5" t="s">
        <v>55</v>
      </c>
      <c r="I12" s="5" t="s">
        <v>56</v>
      </c>
      <c r="J12" s="3" t="s">
        <v>57</v>
      </c>
      <c r="K12" s="8">
        <f t="shared" si="0"/>
        <v>82319355.640000001</v>
      </c>
      <c r="L12" s="8">
        <f t="shared" si="1"/>
        <v>82319355.640000001</v>
      </c>
      <c r="M12">
        <v>0</v>
      </c>
      <c r="N12">
        <v>0</v>
      </c>
      <c r="O12" s="3" t="s">
        <v>65</v>
      </c>
      <c r="P12" t="s">
        <v>54</v>
      </c>
      <c r="Q12" s="2">
        <v>46031</v>
      </c>
      <c r="R12" s="2">
        <v>46031</v>
      </c>
      <c r="S12" s="4" t="s">
        <v>61</v>
      </c>
    </row>
    <row r="13" spans="1:19" x14ac:dyDescent="0.35">
      <c r="A13">
        <v>2025</v>
      </c>
      <c r="B13" s="2">
        <v>45992</v>
      </c>
      <c r="C13" s="2">
        <v>46022</v>
      </c>
      <c r="D13" t="s">
        <v>52</v>
      </c>
      <c r="E13" s="8">
        <v>57095563.130000003</v>
      </c>
      <c r="F13" s="7">
        <v>60000</v>
      </c>
      <c r="G13" t="s">
        <v>53</v>
      </c>
      <c r="H13" s="5" t="s">
        <v>55</v>
      </c>
      <c r="I13" s="5" t="s">
        <v>56</v>
      </c>
      <c r="J13" s="3" t="s">
        <v>57</v>
      </c>
      <c r="K13" s="8">
        <f t="shared" si="0"/>
        <v>57095563.130000003</v>
      </c>
      <c r="L13">
        <v>0</v>
      </c>
      <c r="M13" s="8">
        <f>+K13</f>
        <v>57095563.130000003</v>
      </c>
      <c r="N13">
        <v>0</v>
      </c>
      <c r="O13" s="3" t="s">
        <v>65</v>
      </c>
      <c r="P13" t="s">
        <v>54</v>
      </c>
      <c r="Q13" s="2">
        <v>46031</v>
      </c>
      <c r="R13" s="2">
        <v>46031</v>
      </c>
      <c r="S13" s="4" t="s">
        <v>62</v>
      </c>
    </row>
    <row r="14" spans="1:19" x14ac:dyDescent="0.35">
      <c r="A14">
        <v>2025</v>
      </c>
      <c r="B14" s="2">
        <v>45992</v>
      </c>
      <c r="C14" s="2">
        <v>46022</v>
      </c>
      <c r="D14" t="s">
        <v>52</v>
      </c>
      <c r="E14" s="8">
        <f>SUM(E8:E13)</f>
        <v>701710332.56999993</v>
      </c>
      <c r="F14" s="7">
        <v>0</v>
      </c>
      <c r="G14" t="s">
        <v>53</v>
      </c>
      <c r="H14" s="5" t="s">
        <v>55</v>
      </c>
      <c r="I14" s="5" t="s">
        <v>56</v>
      </c>
      <c r="J14" s="3" t="s">
        <v>57</v>
      </c>
      <c r="K14" s="8">
        <f t="shared" si="0"/>
        <v>701710332.56999993</v>
      </c>
      <c r="L14" s="8">
        <f>SUM(L8:L13)</f>
        <v>644614769.43999994</v>
      </c>
      <c r="M14" s="8">
        <f>SUM(M9:M13)</f>
        <v>57095563.130000003</v>
      </c>
      <c r="N14">
        <v>0</v>
      </c>
      <c r="O14" s="3" t="s">
        <v>65</v>
      </c>
      <c r="P14" t="s">
        <v>54</v>
      </c>
      <c r="Q14" s="2">
        <v>46031</v>
      </c>
      <c r="R14" s="2">
        <v>46031</v>
      </c>
      <c r="S14" s="4" t="s">
        <v>63</v>
      </c>
    </row>
    <row r="15" spans="1:19" x14ac:dyDescent="0.35">
      <c r="B15" s="10"/>
    </row>
    <row r="27" spans="5:5" x14ac:dyDescent="0.3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 xr:uid="{AFC585F2-8073-41FC-9606-2BB28860497D}"/>
    <hyperlink ref="H8" r:id="rId2" xr:uid="{47274D1E-FE67-495A-ABFD-EDB4904DEA18}"/>
    <hyperlink ref="I8" r:id="rId3" xr:uid="{8C7E8F04-2537-40E0-BDD7-A2AA9EB8E857}"/>
    <hyperlink ref="H10" r:id="rId4" display="https://sitio.sanluis.gob.mx/pagAyuntamientoCMS/storage/ReporteTransparencia/2905/2905_archivo_reporte.pdf" xr:uid="{1E6AE5CC-B546-4CD4-B88A-50597F488295}"/>
    <hyperlink ref="I10" r:id="rId5" display="https://www.diputados.gob.mx/LeyesBiblio/pdf/PEF_2025.pdf" xr:uid="{0DB2E347-5735-47B6-9E1D-8727445A4C24}"/>
    <hyperlink ref="J9" r:id="rId6" display="https://finanzas.slp.gob.mx/informacion-financiera/presupuesto-de-egresos/" xr:uid="{11FCF829-E8E4-44B6-9CF0-358D1CF1F0B5}"/>
    <hyperlink ref="H9" r:id="rId7" location="gsc.tab=0" display="https://dof.gob.mx/nota_detalle.php?codigo=5747790&amp;fecha=27/01/2025#gsc.tab=0" xr:uid="{1FA05AF9-0871-4800-8C32-DFD64F6D6AA4}"/>
    <hyperlink ref="O8" r:id="rId8" xr:uid="{E3D19483-5DDC-416F-88B3-06EC865BE01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2024-03-21T20:20:11Z</dcterms:created>
  <dcterms:modified xsi:type="dcterms:W3CDTF">2026-01-10T18:31:29Z</dcterms:modified>
</cp:coreProperties>
</file>